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1 INFORMACION CONTABLE\"/>
    </mc:Choice>
  </mc:AlternateContent>
  <xr:revisionPtr revIDLastSave="0" documentId="13_ncr:1_{659E7432-D377-49B8-A731-3BE6FA1BE6D8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576" xr2:uid="{00000000-000D-0000-FFFF-FFFF00000000}"/>
  </bookViews>
  <sheets>
    <sheet name="EACT" sheetId="1" r:id="rId1"/>
  </sheets>
  <definedNames>
    <definedName name="ANEXO">#REF!</definedName>
    <definedName name="_xlnm.Print_Area" localSheetId="0">EACT!$B$2:$F$64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<sst xmlns="http://schemas.openxmlformats.org/spreadsheetml/2006/main" count="60" uniqueCount="60">
  <si>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</si>
  <si>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</si>
  <si>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</si>
  <si>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</si>
  <si>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</si>
  <si>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</si>
  <si>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</si>
  <si>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</si>
  <si>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</si>
  <si>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</si>
  <si>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</si>
  <si>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</si>
  <si>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</si>
  <si>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</si>
  <si>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</si>
  <si>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</si>
  <si>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</si>
  <si>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</si>
  <si>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</si>
  <si>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</si>
  <si>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</si>
  <si>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</si>
  <si>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</si>
  <si>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</si>
  <si>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</si>
  <si>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</si>
  <si>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</si>
  <si>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</si>
  <si>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</si>
  <si>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</si>
  <si>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</si>
  <si>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</si>
  <si>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</si>
  <si>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</si>
  <si>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</si>
  <si>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</si>
  <si>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</si>
  <si>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</si>
  <si>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</si>
  <si>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</si>
  <si>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</si>
  <si>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</si>
  <si>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</si>
  <si>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</si>
  <si>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</si>
  <si>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</si>
  <si>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</si>
  <si>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</si>
  <si>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</si>
  <si>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</si>
  <si>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</si>
  <si>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</si>
  <si>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</si>
  <si>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</si>
  <si>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</si>
  <si>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</si>
  <si>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Aldama, Chihuahua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</si>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</sst>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/>
  <dimension ref="A1:F886"/>
  <sheetViews>
    <sheetView tabSelected="1" zoomScale="80" zoomScaleNormal="80" workbookViewId="0">
      <selection activeCell="I6" sqref="I6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8" t="s">
        <v>56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57</v>
      </c>
      <c r="C4" s="45"/>
      <c r="D4" s="45"/>
      <c r="E4" s="45"/>
      <c r="F4" s="46"/>
    </row>
    <row r="5" spans="2:6" ht="12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27564849</v>
      </c>
      <c r="F7" s="17">
        <f>SUM(F8:F14)</f>
        <v>26956367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25379767</v>
      </c>
      <c r="F11" s="19">
        <v>23815634</v>
      </c>
    </row>
    <row r="12" spans="2:6" x14ac:dyDescent="0.2">
      <c r="B12" s="18" t="s">
        <v>7</v>
      </c>
      <c r="C12" s="5"/>
      <c r="D12" s="5"/>
      <c r="E12" s="11">
        <v>487721</v>
      </c>
      <c r="F12" s="19">
        <v>564939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1697361</v>
      </c>
      <c r="F14" s="19">
        <v>2575794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2336334</v>
      </c>
      <c r="F15" s="17">
        <f>SUM(F16:F17)</f>
        <v>824790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140000</v>
      </c>
    </row>
    <row r="17" spans="2:6" ht="14.7" customHeight="1" x14ac:dyDescent="0.2">
      <c r="B17" s="18" t="s">
        <v>12</v>
      </c>
      <c r="C17" s="7"/>
      <c r="D17" s="7"/>
      <c r="E17" s="11">
        <v>2336334</v>
      </c>
      <c r="F17" s="19">
        <v>684790</v>
      </c>
    </row>
    <row r="18" spans="2:6" ht="14.7" customHeight="1" x14ac:dyDescent="0.2">
      <c r="B18" s="20" t="s">
        <v>13</v>
      </c>
      <c r="C18" s="8"/>
      <c r="D18" s="8"/>
      <c r="E18" s="4">
        <f>SUM(E19:E23)</f>
        <v>448231</v>
      </c>
      <c r="F18" s="17">
        <f>SUM(F19:F23)</f>
        <v>0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448231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30349414</v>
      </c>
      <c r="F25" s="17">
        <f>SUM(F18,F15,F7)</f>
        <v>27781157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24297446</v>
      </c>
      <c r="F28" s="17">
        <f>SUM(F29:F31)</f>
        <v>21516705</v>
      </c>
    </row>
    <row r="29" spans="2:6" x14ac:dyDescent="0.2">
      <c r="B29" s="18" t="s">
        <v>22</v>
      </c>
      <c r="C29" s="9"/>
      <c r="D29" s="9"/>
      <c r="E29" s="11">
        <v>10112598</v>
      </c>
      <c r="F29" s="19">
        <v>9942941</v>
      </c>
    </row>
    <row r="30" spans="2:6" x14ac:dyDescent="0.2">
      <c r="B30" s="18" t="s">
        <v>23</v>
      </c>
      <c r="C30" s="9"/>
      <c r="D30" s="9"/>
      <c r="E30" s="11">
        <v>4856733</v>
      </c>
      <c r="F30" s="19">
        <v>4892717</v>
      </c>
    </row>
    <row r="31" spans="2:6" x14ac:dyDescent="0.2">
      <c r="B31" s="18" t="s">
        <v>24</v>
      </c>
      <c r="C31" s="9"/>
      <c r="D31" s="9"/>
      <c r="E31" s="11">
        <v>9328115</v>
      </c>
      <c r="F31" s="19">
        <v>6681047</v>
      </c>
    </row>
    <row r="32" spans="2:6" ht="15" customHeight="1" x14ac:dyDescent="0.2">
      <c r="B32" s="20" t="s">
        <v>25</v>
      </c>
      <c r="C32" s="8"/>
      <c r="D32" s="8"/>
      <c r="E32" s="4">
        <f>SUM(E33:E41)</f>
        <v>3253645</v>
      </c>
      <c r="F32" s="17">
        <f>SUM(F33:F41)</f>
        <v>1896197</v>
      </c>
    </row>
    <row r="33" spans="2:6" ht="15" customHeight="1" x14ac:dyDescent="0.2">
      <c r="B33" s="36" t="s">
        <v>26</v>
      </c>
      <c r="C33" s="37"/>
      <c r="D33" s="37"/>
      <c r="E33" s="11">
        <v>247909</v>
      </c>
      <c r="F33" s="19">
        <v>251580</v>
      </c>
    </row>
    <row r="34" spans="2:6" ht="15" customHeight="1" x14ac:dyDescent="0.2">
      <c r="B34" s="36" t="s">
        <v>27</v>
      </c>
      <c r="C34" s="37"/>
      <c r="D34" s="37"/>
      <c r="E34" s="11">
        <v>1379046</v>
      </c>
      <c r="F34" s="19">
        <v>1234669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486024</v>
      </c>
      <c r="F36" s="19">
        <v>398405</v>
      </c>
    </row>
    <row r="37" spans="2:6" x14ac:dyDescent="0.2">
      <c r="B37" s="36" t="s">
        <v>30</v>
      </c>
      <c r="C37" s="37"/>
      <c r="D37" s="37"/>
      <c r="E37" s="11">
        <v>1140666</v>
      </c>
      <c r="F37" s="19">
        <v>11543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669711</v>
      </c>
      <c r="F52" s="17">
        <f>SUM(F53:F56)</f>
        <v>494722</v>
      </c>
    </row>
    <row r="53" spans="1:6" ht="15" customHeight="1" x14ac:dyDescent="0.2">
      <c r="B53" s="36" t="s">
        <v>45</v>
      </c>
      <c r="C53" s="37"/>
      <c r="D53" s="37"/>
      <c r="E53" s="11">
        <v>669834</v>
      </c>
      <c r="F53" s="19">
        <v>494662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-123</v>
      </c>
      <c r="F56" s="19">
        <v>60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6" t="s">
        <v>50</v>
      </c>
      <c r="C58" s="37"/>
      <c r="D58" s="37"/>
      <c r="E58" s="11">
        <v>0</v>
      </c>
      <c r="F58" s="19">
        <v>0</v>
      </c>
    </row>
    <row r="59" spans="1:6" x14ac:dyDescent="0.2">
      <c r="B59" s="34"/>
      <c r="C59" s="35"/>
      <c r="D59" s="35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28220802</v>
      </c>
      <c r="F60" s="17">
        <f>SUM(F57,F52,F46,F42,F28,F32)</f>
        <v>23907624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2128612</v>
      </c>
      <c r="F62" s="17">
        <f>F25-F60</f>
        <v>3873533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5" s="30" customFormat="1" ht="12" x14ac:dyDescent="0.25">
      <c r="B66" s="32"/>
      <c r="E66" s="33"/>
    </row>
    <row r="67" spans="2:5" s="30" customFormat="1" ht="12" x14ac:dyDescent="0.25">
      <c r="B67" s="33"/>
      <c r="E67" s="33"/>
    </row>
    <row r="68" spans="2:5" s="30" customFormat="1" x14ac:dyDescent="0.2"/>
    <row r="69" spans="2:5" s="30" customFormat="1" x14ac:dyDescent="0.2"/>
    <row r="70" spans="2:5" s="30" customFormat="1" x14ac:dyDescent="0.2"/>
    <row r="71" spans="2:5" s="30" customFormat="1" x14ac:dyDescent="0.2"/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2025-02-06T19:58:12Z</cp:lastPrinted>
  <dcterms:created xsi:type="dcterms:W3CDTF">2019-12-03T18:18:01Z</dcterms:created>
  <dcterms:modified xsi:type="dcterms:W3CDTF">2025-02-06T19:58:13Z</dcterms:modified>
</cp:coreProperties>
</file>